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7490" windowHeight="997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G29" i="1" l="1"/>
  <c r="G43" i="1"/>
  <c r="G31" i="1" l="1"/>
  <c r="G36" i="1" s="1"/>
</calcChain>
</file>

<file path=xl/sharedStrings.xml><?xml version="1.0" encoding="utf-8"?>
<sst xmlns="http://schemas.openxmlformats.org/spreadsheetml/2006/main" count="97" uniqueCount="62">
  <si>
    <t>DETAILS OF QUARTERLY RECEIPT OF FOREIGN CONTRIBUTION</t>
  </si>
  <si>
    <t>1. Name of the Association : Salem Diocese Society</t>
  </si>
  <si>
    <t>2. FCRA Registration Number : 076000011</t>
  </si>
  <si>
    <t>3. Address of the Association: P.B.No-703, Maravaneri-Salem, Tamil Nadu. PIN: 636007</t>
  </si>
  <si>
    <t>FINANCIAL YEAR : 2016-2017</t>
  </si>
  <si>
    <t>SL. NO</t>
  </si>
  <si>
    <t>NAME OF DONORS</t>
  </si>
  <si>
    <t>INSTITUTIONAL / INDIVIDUALS</t>
  </si>
  <si>
    <t>DETAILS OF THE DONOR: official Address; Email address; Website address:</t>
  </si>
  <si>
    <t>PURPOSE FOR WHICH RECEIVED</t>
  </si>
  <si>
    <t>AMOUNT (Rs.)</t>
  </si>
  <si>
    <t>ICHEC Cooperation Internationale asbl</t>
  </si>
  <si>
    <t>Boulevard Brand Whitlock 2  1150 BRUXELLES              BELGIUM</t>
  </si>
  <si>
    <t>Social</t>
  </si>
  <si>
    <t>Educational</t>
  </si>
  <si>
    <t>DATE</t>
  </si>
  <si>
    <t>Religious</t>
  </si>
  <si>
    <t>ST MARIEN KEVELAER</t>
  </si>
  <si>
    <t>TOTAL</t>
  </si>
  <si>
    <t>OTHERS</t>
  </si>
  <si>
    <t>Banks in Salem</t>
  </si>
  <si>
    <t>GRAND TOTAL</t>
  </si>
  <si>
    <t>QUARTER : OCT 2016 - DEC 2016</t>
  </si>
  <si>
    <t>Total Amount received During this Quarter : Rs. 14489646.50</t>
  </si>
  <si>
    <t>06.10.2016</t>
  </si>
  <si>
    <t>PONTIFICAL SOCIETY OF THE HOLY CHILDHOOD</t>
  </si>
  <si>
    <t>INSTITUTIONAL</t>
  </si>
  <si>
    <t>Palazzo Di Propaganda Fide -00187 ROMA, ITALY</t>
  </si>
  <si>
    <t>20.10.2016</t>
  </si>
  <si>
    <t>ROMAN CATHOLIC BISHOP OF SAN DIEGO DIOCESE</t>
  </si>
  <si>
    <t>Diocese of San Diego, PB 82386 San Diego, California - 92138 2386, USA</t>
  </si>
  <si>
    <t>21.10.2016</t>
  </si>
  <si>
    <t>THE PONTIFICAL SOCIETY FOR THE PROPAGATION OF FAITH</t>
  </si>
  <si>
    <t>25.11.2016</t>
  </si>
  <si>
    <t>16.11.2016.</t>
  </si>
  <si>
    <t>17.11.2016</t>
  </si>
  <si>
    <t>MERCEDARIAN SISTERS OF CHARITY</t>
  </si>
  <si>
    <t>Via Iberia, 8 00183 Rome, Italy</t>
  </si>
  <si>
    <t>30.11.2016</t>
  </si>
  <si>
    <t>1.12.2016</t>
  </si>
  <si>
    <t>INDIEN HILFSWERK HILFE ZUR SELBST HILFI e V</t>
  </si>
  <si>
    <t>Mitteldorf 10th Fl 9490 Vaduz Liechtenstein</t>
  </si>
  <si>
    <t>19.12.2016</t>
  </si>
  <si>
    <t>28.12.2016</t>
  </si>
  <si>
    <t>29.12.2016</t>
  </si>
  <si>
    <t>St. Catharine of Siena Church 4800 Convict Hill Road, Austin Texas 7874 USA</t>
  </si>
  <si>
    <t>KNIGHTS OF COLUMBUS</t>
  </si>
  <si>
    <t>Kapellenplatz 35 D 47623 Kevelaer, Germany</t>
  </si>
  <si>
    <t>31.12.2016</t>
  </si>
  <si>
    <t>ARCH DIOCESE OF LOS ANGELES USA</t>
  </si>
  <si>
    <t>3424 Wilshire Boulevard 3rd Floor, Los Angeles, California 900 10 2241 USA</t>
  </si>
  <si>
    <t>INDIVIDUAL</t>
  </si>
  <si>
    <t>26.10.2016</t>
  </si>
  <si>
    <t>HELEN DRURY</t>
  </si>
  <si>
    <t>137 Valerie Cres Wasaga Beach, Ontario L9Z 2P8, Canada</t>
  </si>
  <si>
    <t>INDIVIDUAL DONORS</t>
  </si>
  <si>
    <t>21.12.2016</t>
  </si>
  <si>
    <t>NORBERT PETER DANZER</t>
  </si>
  <si>
    <t>IM Wahrlein 97437 Hassfurt, Germany</t>
  </si>
  <si>
    <t>27.12.2016</t>
  </si>
  <si>
    <t>ANGELIKA BRUNNQUELL</t>
  </si>
  <si>
    <t>Dannhaeuser Strasse 6 97437,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</si>
</sst>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/>
    <xf numFmtId="16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3" xfId="1" applyFont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="115" zoomScaleNormal="115" workbookViewId="0">
      <selection activeCell="A36" sqref="A36"/>
    </sheetView>
  </sheetViews>
  <sheetFormatPr defaultRowHeight="15" x14ac:dyDescent="0.25"/>
  <cols>
    <col min="1" max="1" width="7" customWidth="1"/>
    <col min="2" max="2" width="9" customWidth="1"/>
    <col min="3" max="3" width="21.7109375" customWidth="1"/>
    <col min="4" max="4" width="11.85546875" customWidth="1"/>
    <col min="5" max="5" width="25.140625" customWidth="1"/>
    <col min="6" max="6" width="9" customWidth="1"/>
    <col min="7" max="7" width="11.5703125" customWidth="1"/>
    <col min="8" max="11" width="9.140625" hidden="1" customWidth="1"/>
    <col min="12" max="12" width="18.28515625" hidden="1" customWidth="1"/>
    <col min="13" max="13" width="9.140625" hidden="1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3"/>
      <c r="I1" s="3"/>
      <c r="J1" s="3"/>
      <c r="K1" s="3"/>
      <c r="L1" s="3"/>
      <c r="M1" s="3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5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3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11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10" t="s">
        <v>4</v>
      </c>
      <c r="D9" s="10"/>
      <c r="E9" s="3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10" t="s">
        <v>22</v>
      </c>
      <c r="D11" s="10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3" t="s">
        <v>23</v>
      </c>
      <c r="D13" s="3"/>
      <c r="F13" s="2"/>
      <c r="G13" s="2"/>
      <c r="H13" s="2"/>
      <c r="I13" s="2"/>
      <c r="J13" s="2"/>
      <c r="K13" s="2"/>
      <c r="L13" s="2"/>
      <c r="M13" s="2"/>
    </row>
    <row r="15" spans="1:13" ht="44.25" customHeight="1" x14ac:dyDescent="0.25">
      <c r="A15" s="12" t="s">
        <v>5</v>
      </c>
      <c r="B15" s="12" t="s">
        <v>15</v>
      </c>
      <c r="C15" s="12" t="s">
        <v>6</v>
      </c>
      <c r="D15" s="12" t="s">
        <v>7</v>
      </c>
      <c r="E15" s="13" t="s">
        <v>8</v>
      </c>
      <c r="F15" s="12" t="s">
        <v>9</v>
      </c>
      <c r="G15" s="12" t="s">
        <v>10</v>
      </c>
    </row>
    <row r="16" spans="1:13" ht="45" customHeight="1" x14ac:dyDescent="0.25">
      <c r="A16" s="14">
        <v>1</v>
      </c>
      <c r="B16" s="15" t="s">
        <v>24</v>
      </c>
      <c r="C16" s="12" t="s">
        <v>25</v>
      </c>
      <c r="D16" s="14" t="s">
        <v>26</v>
      </c>
      <c r="E16" s="12" t="s">
        <v>27</v>
      </c>
      <c r="F16" s="14" t="s">
        <v>14</v>
      </c>
      <c r="G16" s="16">
        <v>1560000</v>
      </c>
    </row>
    <row r="17" spans="1:7" ht="45" customHeight="1" x14ac:dyDescent="0.25">
      <c r="A17" s="14">
        <v>2</v>
      </c>
      <c r="B17" s="15" t="s">
        <v>24</v>
      </c>
      <c r="C17" s="12" t="s">
        <v>25</v>
      </c>
      <c r="D17" s="14" t="s">
        <v>26</v>
      </c>
      <c r="E17" s="12" t="s">
        <v>27</v>
      </c>
      <c r="F17" s="14" t="s">
        <v>13</v>
      </c>
      <c r="G17" s="16">
        <v>520000</v>
      </c>
    </row>
    <row r="18" spans="1:7" ht="43.5" customHeight="1" x14ac:dyDescent="0.25">
      <c r="A18" s="14">
        <v>3</v>
      </c>
      <c r="B18" s="15" t="s">
        <v>28</v>
      </c>
      <c r="C18" s="12" t="s">
        <v>29</v>
      </c>
      <c r="D18" s="14" t="s">
        <v>26</v>
      </c>
      <c r="E18" s="12" t="s">
        <v>30</v>
      </c>
      <c r="F18" s="14" t="s">
        <v>16</v>
      </c>
      <c r="G18" s="16">
        <v>262991</v>
      </c>
    </row>
    <row r="19" spans="1:7" ht="46.5" customHeight="1" x14ac:dyDescent="0.25">
      <c r="A19" s="14">
        <v>4</v>
      </c>
      <c r="B19" s="15" t="s">
        <v>31</v>
      </c>
      <c r="C19" s="12" t="s">
        <v>32</v>
      </c>
      <c r="D19" s="14" t="s">
        <v>26</v>
      </c>
      <c r="E19" s="12" t="s">
        <v>27</v>
      </c>
      <c r="F19" s="14" t="s">
        <v>16</v>
      </c>
      <c r="G19" s="16">
        <v>6392197.5</v>
      </c>
    </row>
    <row r="20" spans="1:7" ht="51.75" customHeight="1" x14ac:dyDescent="0.25">
      <c r="A20" s="14">
        <v>5</v>
      </c>
      <c r="B20" s="15" t="s">
        <v>34</v>
      </c>
      <c r="C20" s="12" t="s">
        <v>11</v>
      </c>
      <c r="D20" s="12" t="s">
        <v>26</v>
      </c>
      <c r="E20" s="12" t="s">
        <v>12</v>
      </c>
      <c r="F20" s="14" t="s">
        <v>13</v>
      </c>
      <c r="G20" s="16">
        <v>1083750</v>
      </c>
    </row>
    <row r="21" spans="1:7" ht="51.75" customHeight="1" x14ac:dyDescent="0.25">
      <c r="A21" s="14">
        <v>6</v>
      </c>
      <c r="B21" s="15" t="s">
        <v>35</v>
      </c>
      <c r="C21" s="12" t="s">
        <v>36</v>
      </c>
      <c r="D21" s="12" t="s">
        <v>26</v>
      </c>
      <c r="E21" s="12" t="s">
        <v>37</v>
      </c>
      <c r="F21" s="14" t="s">
        <v>14</v>
      </c>
      <c r="G21" s="16">
        <v>1083600</v>
      </c>
    </row>
    <row r="22" spans="1:7" ht="51.75" customHeight="1" x14ac:dyDescent="0.25">
      <c r="A22" s="14">
        <v>7</v>
      </c>
      <c r="B22" s="15" t="s">
        <v>33</v>
      </c>
      <c r="C22" s="12" t="s">
        <v>32</v>
      </c>
      <c r="D22" s="14" t="s">
        <v>26</v>
      </c>
      <c r="E22" s="12" t="s">
        <v>27</v>
      </c>
      <c r="F22" s="14" t="s">
        <v>16</v>
      </c>
      <c r="G22" s="16">
        <v>122144</v>
      </c>
    </row>
    <row r="23" spans="1:7" ht="51.75" customHeight="1" x14ac:dyDescent="0.25">
      <c r="A23" s="14">
        <v>8</v>
      </c>
      <c r="B23" s="15" t="s">
        <v>38</v>
      </c>
      <c r="C23" s="12" t="s">
        <v>49</v>
      </c>
      <c r="D23" s="14" t="s">
        <v>26</v>
      </c>
      <c r="E23" s="12" t="s">
        <v>50</v>
      </c>
      <c r="F23" s="14" t="s">
        <v>16</v>
      </c>
      <c r="G23" s="16">
        <v>947815</v>
      </c>
    </row>
    <row r="24" spans="1:7" ht="51.75" customHeight="1" x14ac:dyDescent="0.25">
      <c r="A24" s="14">
        <v>9</v>
      </c>
      <c r="B24" s="15" t="s">
        <v>39</v>
      </c>
      <c r="C24" s="12" t="s">
        <v>40</v>
      </c>
      <c r="D24" s="12" t="s">
        <v>26</v>
      </c>
      <c r="E24" s="12" t="s">
        <v>41</v>
      </c>
      <c r="F24" s="14" t="s">
        <v>14</v>
      </c>
      <c r="G24" s="16">
        <v>400320</v>
      </c>
    </row>
    <row r="25" spans="1:7" ht="51.75" customHeight="1" x14ac:dyDescent="0.25">
      <c r="A25" s="14">
        <v>10</v>
      </c>
      <c r="B25" s="15" t="s">
        <v>42</v>
      </c>
      <c r="C25" s="12" t="s">
        <v>11</v>
      </c>
      <c r="D25" s="12" t="s">
        <v>26</v>
      </c>
      <c r="E25" s="12" t="s">
        <v>12</v>
      </c>
      <c r="F25" s="14" t="s">
        <v>13</v>
      </c>
      <c r="G25" s="16">
        <v>704400</v>
      </c>
    </row>
    <row r="26" spans="1:7" ht="51.75" customHeight="1" x14ac:dyDescent="0.25">
      <c r="A26" s="14">
        <v>11</v>
      </c>
      <c r="B26" s="15" t="s">
        <v>43</v>
      </c>
      <c r="C26" s="12" t="s">
        <v>46</v>
      </c>
      <c r="D26" s="12" t="s">
        <v>26</v>
      </c>
      <c r="E26" s="12" t="s">
        <v>45</v>
      </c>
      <c r="F26" s="14" t="s">
        <v>16</v>
      </c>
      <c r="G26" s="16">
        <v>610740</v>
      </c>
    </row>
    <row r="27" spans="1:7" ht="51.75" customHeight="1" x14ac:dyDescent="0.25">
      <c r="A27" s="14">
        <v>12</v>
      </c>
      <c r="B27" s="15" t="s">
        <v>44</v>
      </c>
      <c r="C27" s="12" t="s">
        <v>17</v>
      </c>
      <c r="D27" s="12" t="s">
        <v>26</v>
      </c>
      <c r="E27" s="12" t="s">
        <v>47</v>
      </c>
      <c r="F27" s="14" t="s">
        <v>16</v>
      </c>
      <c r="G27" s="16">
        <v>53033</v>
      </c>
    </row>
    <row r="28" spans="1:7" ht="4.1500000000000004" customHeight="1" x14ac:dyDescent="0.25">
      <c r="A28" s="17"/>
      <c r="B28" s="18"/>
      <c r="C28" s="19"/>
      <c r="D28" s="17"/>
      <c r="E28" s="19"/>
      <c r="F28" s="17"/>
      <c r="G28" s="20"/>
    </row>
    <row r="29" spans="1:7" ht="28.15" customHeight="1" x14ac:dyDescent="0.25">
      <c r="A29" s="21"/>
      <c r="B29" s="22"/>
      <c r="C29" s="22"/>
      <c r="D29" s="22"/>
      <c r="E29" s="22"/>
      <c r="F29" s="22"/>
      <c r="G29" s="23">
        <f>SUM(G16:G27)</f>
        <v>13740990.5</v>
      </c>
    </row>
    <row r="30" spans="1:7" ht="54" customHeight="1" x14ac:dyDescent="0.25">
      <c r="A30" s="14">
        <v>13</v>
      </c>
      <c r="B30" s="15" t="s">
        <v>48</v>
      </c>
      <c r="C30" s="12" t="s">
        <v>19</v>
      </c>
      <c r="D30" s="14" t="s">
        <v>26</v>
      </c>
      <c r="E30" s="12" t="s">
        <v>20</v>
      </c>
      <c r="F30" s="14" t="s">
        <v>13</v>
      </c>
      <c r="G30" s="16">
        <v>701749</v>
      </c>
    </row>
    <row r="31" spans="1:7" ht="15" customHeight="1" thickBot="1" x14ac:dyDescent="0.3">
      <c r="A31" s="24" t="s">
        <v>18</v>
      </c>
      <c r="B31" s="18"/>
      <c r="C31" s="19"/>
      <c r="D31" s="17"/>
      <c r="E31" s="19"/>
      <c r="F31" s="17"/>
      <c r="G31" s="25">
        <f>G29+G30</f>
        <v>14442739.5</v>
      </c>
    </row>
    <row r="32" spans="1:7" ht="15" customHeight="1" x14ac:dyDescent="0.25">
      <c r="A32" s="24" t="s">
        <v>55</v>
      </c>
      <c r="B32" s="18"/>
      <c r="C32" s="19"/>
      <c r="D32" s="17"/>
      <c r="E32" s="19"/>
      <c r="F32" s="17"/>
      <c r="G32" s="26"/>
    </row>
    <row r="33" spans="1:7" ht="54" customHeight="1" x14ac:dyDescent="0.25">
      <c r="A33" s="14">
        <v>14</v>
      </c>
      <c r="B33" s="15" t="s">
        <v>52</v>
      </c>
      <c r="C33" s="12" t="s">
        <v>53</v>
      </c>
      <c r="D33" s="14" t="s">
        <v>51</v>
      </c>
      <c r="E33" s="12" t="s">
        <v>54</v>
      </c>
      <c r="F33" s="14" t="s">
        <v>16</v>
      </c>
      <c r="G33" s="16">
        <v>29892</v>
      </c>
    </row>
    <row r="34" spans="1:7" ht="54" customHeight="1" x14ac:dyDescent="0.25">
      <c r="A34" s="14">
        <v>15</v>
      </c>
      <c r="B34" s="15" t="s">
        <v>56</v>
      </c>
      <c r="C34" s="12" t="s">
        <v>57</v>
      </c>
      <c r="D34" s="14" t="s">
        <v>51</v>
      </c>
      <c r="E34" s="12" t="s">
        <v>58</v>
      </c>
      <c r="F34" s="14" t="s">
        <v>13</v>
      </c>
      <c r="G34" s="16">
        <v>3515</v>
      </c>
    </row>
    <row r="35" spans="1:7" ht="54" customHeight="1" x14ac:dyDescent="0.25">
      <c r="A35" s="14">
        <v>16</v>
      </c>
      <c r="B35" s="15" t="s">
        <v>59</v>
      </c>
      <c r="C35" s="12" t="s">
        <v>60</v>
      </c>
      <c r="D35" s="14" t="s">
        <v>51</v>
      </c>
      <c r="E35" s="12" t="s">
        <v>61</v>
      </c>
      <c r="F35" s="14" t="s">
        <v>16</v>
      </c>
      <c r="G35" s="16">
        <v>13500</v>
      </c>
    </row>
    <row r="36" spans="1:7" ht="46.5" customHeight="1" thickBot="1" x14ac:dyDescent="0.3">
      <c r="A36" s="27" t="s">
        <v>21</v>
      </c>
      <c r="B36" s="18"/>
      <c r="C36" s="19"/>
      <c r="D36" s="17"/>
      <c r="E36" s="19"/>
      <c r="F36" s="17"/>
      <c r="G36" s="28">
        <f>G31+SUM(G33:G35)</f>
        <v>14489646.5</v>
      </c>
    </row>
    <row r="37" spans="1:7" x14ac:dyDescent="0.25">
      <c r="A37" s="5"/>
      <c r="B37" s="9"/>
      <c r="C37" s="6"/>
      <c r="D37" s="5"/>
      <c r="E37" s="6"/>
      <c r="F37" s="5"/>
      <c r="G37" s="8"/>
    </row>
    <row r="38" spans="1:7" x14ac:dyDescent="0.25">
      <c r="A38" s="5"/>
      <c r="B38" s="9"/>
      <c r="C38" s="6"/>
      <c r="D38" s="5"/>
      <c r="E38" s="6"/>
      <c r="F38" s="5"/>
      <c r="G38" s="8"/>
    </row>
    <row r="39" spans="1:7" x14ac:dyDescent="0.25">
      <c r="A39" s="5"/>
      <c r="B39" s="9"/>
      <c r="C39" s="6"/>
      <c r="D39" s="5"/>
      <c r="E39" s="6"/>
      <c r="F39" s="5"/>
      <c r="G39" s="8"/>
    </row>
    <row r="40" spans="1:7" x14ac:dyDescent="0.25">
      <c r="A40" s="5"/>
      <c r="B40" s="9"/>
      <c r="C40" s="6"/>
      <c r="D40" s="5"/>
      <c r="E40" s="6"/>
      <c r="F40" s="5"/>
      <c r="G40" s="8"/>
    </row>
    <row r="41" spans="1:7" ht="34.5" customHeight="1" x14ac:dyDescent="0.25">
      <c r="A41" s="5"/>
      <c r="B41" s="9"/>
      <c r="C41" s="6"/>
      <c r="D41" s="5"/>
      <c r="E41" s="6"/>
      <c r="F41" s="5"/>
      <c r="G41" s="8"/>
    </row>
    <row r="42" spans="1:7" x14ac:dyDescent="0.25">
      <c r="A42" s="5"/>
      <c r="B42" s="9"/>
      <c r="C42" s="6"/>
      <c r="D42" s="5"/>
      <c r="E42" s="6"/>
      <c r="F42" s="5"/>
      <c r="G42" s="8"/>
    </row>
    <row r="43" spans="1:7" x14ac:dyDescent="0.25">
      <c r="A43" s="5"/>
      <c r="B43" s="9"/>
      <c r="C43" s="6"/>
      <c r="D43" s="5"/>
      <c r="E43" s="6"/>
      <c r="F43" s="5"/>
      <c r="G43" s="8">
        <f>SUM(G39:G41)</f>
        <v>0</v>
      </c>
    </row>
    <row r="44" spans="1:7" x14ac:dyDescent="0.25">
      <c r="A44" s="5"/>
      <c r="B44" s="9"/>
      <c r="C44" s="6"/>
      <c r="D44" s="5"/>
      <c r="E44" s="6"/>
      <c r="F44" s="5"/>
      <c r="G44" s="8"/>
    </row>
    <row r="45" spans="1:7" x14ac:dyDescent="0.25">
      <c r="A45" s="5"/>
      <c r="B45" s="9"/>
      <c r="C45" s="6"/>
      <c r="D45" s="5"/>
      <c r="E45" s="6"/>
      <c r="F45" s="5"/>
      <c r="G45" s="8"/>
    </row>
    <row r="46" spans="1:7" x14ac:dyDescent="0.25">
      <c r="A46" s="5"/>
      <c r="B46" s="9"/>
      <c r="C46" s="6"/>
      <c r="D46" s="5"/>
      <c r="E46" s="6"/>
      <c r="F46" s="5"/>
      <c r="G46" s="8"/>
    </row>
    <row r="47" spans="1:7" x14ac:dyDescent="0.25">
      <c r="A47" s="5"/>
      <c r="B47" s="9"/>
      <c r="C47" s="6"/>
      <c r="D47" s="5"/>
      <c r="E47" s="6"/>
      <c r="F47" s="5"/>
      <c r="G47" s="8"/>
    </row>
    <row r="48" spans="1:7" x14ac:dyDescent="0.25">
      <c r="A48" s="5"/>
      <c r="B48" s="9"/>
      <c r="C48" s="6"/>
      <c r="D48" s="5"/>
      <c r="E48" s="6"/>
      <c r="F48" s="5"/>
      <c r="G48" s="8"/>
    </row>
    <row r="49" spans="1:7" x14ac:dyDescent="0.25">
      <c r="A49" s="5"/>
      <c r="B49" s="9"/>
      <c r="C49" s="6"/>
      <c r="D49" s="5"/>
      <c r="E49" s="6"/>
      <c r="F49" s="5"/>
      <c r="G49" s="8"/>
    </row>
    <row r="50" spans="1:7" x14ac:dyDescent="0.25">
      <c r="A50" s="5"/>
      <c r="B50" s="9"/>
      <c r="C50" s="6"/>
      <c r="D50" s="5"/>
      <c r="E50" s="6"/>
      <c r="F50" s="5"/>
      <c r="G50" s="8"/>
    </row>
    <row r="51" spans="1:7" x14ac:dyDescent="0.25">
      <c r="A51" s="5"/>
      <c r="B51" s="9"/>
      <c r="C51" s="6"/>
      <c r="D51" s="5"/>
      <c r="E51" s="6"/>
      <c r="F51" s="5"/>
      <c r="G51" s="8"/>
    </row>
    <row r="52" spans="1:7" x14ac:dyDescent="0.25">
      <c r="A52" s="5"/>
      <c r="B52" s="9"/>
      <c r="C52" s="6"/>
      <c r="D52" s="5"/>
      <c r="E52" s="6"/>
      <c r="F52" s="5"/>
      <c r="G52" s="8"/>
    </row>
    <row r="53" spans="1:7" x14ac:dyDescent="0.25">
      <c r="A53" s="5"/>
      <c r="B53" s="9"/>
      <c r="C53" s="6"/>
      <c r="D53" s="5"/>
      <c r="E53" s="6"/>
      <c r="F53" s="5"/>
      <c r="G53" s="8"/>
    </row>
    <row r="54" spans="1:7" x14ac:dyDescent="0.25">
      <c r="A54" s="5"/>
      <c r="B54" s="9"/>
      <c r="C54" s="6"/>
      <c r="D54" s="5"/>
      <c r="E54" s="6"/>
      <c r="F54" s="5"/>
      <c r="G54" s="8"/>
    </row>
    <row r="55" spans="1:7" x14ac:dyDescent="0.25">
      <c r="A55" s="5"/>
      <c r="B55" s="9"/>
      <c r="C55" s="6"/>
      <c r="D55" s="5"/>
      <c r="E55" s="6"/>
      <c r="F55" s="5"/>
      <c r="G55" s="8"/>
    </row>
    <row r="56" spans="1:7" x14ac:dyDescent="0.25">
      <c r="A56" s="5"/>
      <c r="B56" s="9"/>
      <c r="C56" s="6"/>
      <c r="D56" s="5"/>
      <c r="E56" s="6"/>
      <c r="F56" s="5"/>
      <c r="G56" s="8"/>
    </row>
    <row r="57" spans="1:7" x14ac:dyDescent="0.25">
      <c r="A57" s="5"/>
      <c r="B57" s="5"/>
      <c r="C57" s="6"/>
      <c r="D57" s="6"/>
      <c r="E57" s="6"/>
      <c r="F57" s="5"/>
      <c r="G57" s="8"/>
    </row>
    <row r="58" spans="1:7" x14ac:dyDescent="0.25">
      <c r="A58" s="5"/>
      <c r="B58" s="5"/>
      <c r="C58" s="6"/>
      <c r="D58" s="6"/>
      <c r="E58" s="6"/>
      <c r="F58" s="5"/>
      <c r="G58" s="8"/>
    </row>
    <row r="59" spans="1:7" x14ac:dyDescent="0.25">
      <c r="D59" s="6"/>
      <c r="E59" s="1"/>
      <c r="G59" s="4"/>
    </row>
    <row r="60" spans="1:7" x14ac:dyDescent="0.25">
      <c r="D60" s="6"/>
      <c r="E60" s="1"/>
      <c r="G60" s="4"/>
    </row>
    <row r="61" spans="1:7" x14ac:dyDescent="0.25">
      <c r="E61" s="1"/>
      <c r="G61" s="4"/>
    </row>
    <row r="62" spans="1:7" x14ac:dyDescent="0.25">
      <c r="E62" s="1"/>
      <c r="G62" s="4"/>
    </row>
  </sheetData>
  <mergeCells count="6">
    <mergeCell ref="A1:G1"/>
    <mergeCell ref="C9:D9"/>
    <mergeCell ref="C11:D11"/>
    <mergeCell ref="A3:M3"/>
    <mergeCell ref="A5:M5"/>
    <mergeCell ref="A7:M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zoomScale="145" zoomScaleNormal="145" workbookViewId="0">
      <selection activeCell="B2" sqref="B2:D22"/>
    </sheetView>
  </sheetViews>
  <sheetFormatPr defaultRowHeight="15" x14ac:dyDescent="0.25"/>
  <cols>
    <col min="2" max="2" width="32.42578125" customWidth="1"/>
    <col min="3" max="3" width="17.7109375" customWidth="1"/>
    <col min="4" max="4" width="35" customWidth="1"/>
  </cols>
  <sheetData>
    <row r="2" spans="2:4" x14ac:dyDescent="0.25">
      <c r="B2" s="6"/>
      <c r="C2" s="6"/>
      <c r="D2" s="7"/>
    </row>
    <row r="4" spans="2:4" x14ac:dyDescent="0.25">
      <c r="B4" s="5"/>
      <c r="C4" s="6"/>
      <c r="D4" s="6"/>
    </row>
    <row r="5" spans="2:4" x14ac:dyDescent="0.25">
      <c r="B5" s="5"/>
      <c r="C5" s="5"/>
      <c r="D5" s="5"/>
    </row>
    <row r="6" spans="2:4" x14ac:dyDescent="0.25">
      <c r="B6" s="6"/>
      <c r="C6" s="5"/>
      <c r="D6" s="6"/>
    </row>
    <row r="7" spans="2:4" x14ac:dyDescent="0.25">
      <c r="B7" s="5"/>
      <c r="C7" s="5"/>
      <c r="D7" s="5"/>
    </row>
    <row r="8" spans="2:4" x14ac:dyDescent="0.25">
      <c r="B8" s="5"/>
      <c r="C8" s="6"/>
      <c r="D8" s="6"/>
    </row>
    <row r="9" spans="2:4" x14ac:dyDescent="0.25">
      <c r="B9" s="5"/>
      <c r="C9" s="6"/>
      <c r="D9" s="6"/>
    </row>
    <row r="10" spans="2:4" x14ac:dyDescent="0.25">
      <c r="B10" s="5"/>
      <c r="C10" s="6"/>
      <c r="D10" s="6"/>
    </row>
    <row r="11" spans="2:4" x14ac:dyDescent="0.25">
      <c r="B11" s="5"/>
      <c r="C11" s="6"/>
      <c r="D11" s="6"/>
    </row>
    <row r="12" spans="2:4" x14ac:dyDescent="0.25">
      <c r="B12" s="6"/>
      <c r="C12" s="6"/>
      <c r="D12" s="6"/>
    </row>
    <row r="13" spans="2:4" x14ac:dyDescent="0.25">
      <c r="B13" s="5"/>
      <c r="C13" s="6"/>
      <c r="D13" s="6"/>
    </row>
    <row r="14" spans="2:4" x14ac:dyDescent="0.25">
      <c r="B14" s="6"/>
      <c r="C14" s="6"/>
      <c r="D14" s="6"/>
    </row>
    <row r="15" spans="2:4" x14ac:dyDescent="0.25">
      <c r="B15" s="5"/>
      <c r="C15" s="6"/>
      <c r="D15" s="6"/>
    </row>
    <row r="16" spans="2:4" x14ac:dyDescent="0.25">
      <c r="B16" s="5"/>
      <c r="C16" s="6"/>
      <c r="D16" s="6"/>
    </row>
    <row r="17" spans="2:4" x14ac:dyDescent="0.25">
      <c r="B17" s="5"/>
      <c r="C17" s="6"/>
      <c r="D17" s="6"/>
    </row>
    <row r="18" spans="2:4" x14ac:dyDescent="0.25">
      <c r="B18" s="5"/>
      <c r="C18" s="6"/>
      <c r="D18" s="6"/>
    </row>
    <row r="19" spans="2:4" x14ac:dyDescent="0.25">
      <c r="B19" s="5"/>
      <c r="C19" s="6"/>
      <c r="D1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OEM</cp:lastModifiedBy>
  <cp:lastPrinted>2016-10-14T11:12:11Z</cp:lastPrinted>
  <dcterms:created xsi:type="dcterms:W3CDTF">2016-10-14T10:19:08Z</dcterms:created>
  <dcterms:modified xsi:type="dcterms:W3CDTF">2017-01-11T07:50:26Z</dcterms:modified>
</cp:coreProperties>
</file>